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6\20265006 - Accompagnement démarche cotation de poste et de gestion prévisionnelle des emplois et des compétences\03_DCE\3.1_prepa\Revue YC-28.01.2026\"/>
    </mc:Choice>
  </mc:AlternateContent>
  <xr:revisionPtr revIDLastSave="0" documentId="13_ncr:1_{71B0C998-B58D-4317-A51A-25BBB913E6D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 - Lot 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D26" i="2"/>
  <c r="E26" i="2" s="1"/>
  <c r="C26" i="2"/>
  <c r="E25" i="2"/>
  <c r="E24" i="2"/>
  <c r="D22" i="2"/>
  <c r="C22" i="2"/>
  <c r="E21" i="2"/>
  <c r="E20" i="2"/>
  <c r="D18" i="2"/>
  <c r="C18" i="2"/>
  <c r="E17" i="2"/>
  <c r="E16" i="2"/>
  <c r="D14" i="2"/>
  <c r="C14" i="2"/>
  <c r="E14" i="2" s="1"/>
  <c r="E12" i="2"/>
  <c r="E28" i="2" l="1"/>
  <c r="E29" i="2" s="1"/>
  <c r="E22" i="2"/>
  <c r="D28" i="2"/>
  <c r="D29" i="2" s="1"/>
  <c r="E18" i="2"/>
  <c r="C28" i="2"/>
  <c r="C29" i="2" s="1"/>
</calcChain>
</file>

<file path=xl/sharedStrings.xml><?xml version="1.0" encoding="utf-8"?>
<sst xmlns="http://schemas.openxmlformats.org/spreadsheetml/2006/main" count="29" uniqueCount="20">
  <si>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</si>
  <si>
    <t>Nom du candidat</t>
  </si>
  <si>
    <t>Sous-traitance prévue</t>
  </si>
  <si>
    <t>Dénomination du sous-traitant</t>
  </si>
  <si>
    <t>Part de sous-traitance envisagée</t>
  </si>
  <si>
    <t xml:space="preserve">Prestations forfaitaires </t>
  </si>
  <si>
    <t>Total</t>
  </si>
  <si>
    <t>Consultant junior</t>
  </si>
  <si>
    <t xml:space="preserve">charge estimée  </t>
  </si>
  <si>
    <t xml:space="preserve">tarif J/H  </t>
  </si>
  <si>
    <t xml:space="preserve">Montant H.T. </t>
  </si>
  <si>
    <t>Consultant confirmé</t>
  </si>
  <si>
    <t>Consultant senior</t>
  </si>
  <si>
    <t>Consultant Expert</t>
  </si>
  <si>
    <t>Montant total des prestations forfaitaires H.T.</t>
  </si>
  <si>
    <t>Montant total des prestations forfaitaires T.T.C.</t>
  </si>
  <si>
    <t>Nota : La proposition méthodologique du candidat devra détailler les expériences et les savoirs-faires des différents profils indiqués dans le présent document.</t>
  </si>
  <si>
    <t>Mission 1 : 
Audit de l’existant et structuration de l’architecture de la compétence</t>
  </si>
  <si>
    <t xml:space="preserve">Mission 2 : 
Réalisation du répertoire des métiers, des fiches de postes et accompagnement à l’ancrage opérationnel et technique des nouveaux éléments </t>
  </si>
  <si>
    <r>
      <rPr>
        <b/>
        <sz val="20"/>
        <color theme="2"/>
        <rFont val="Calibri"/>
        <family val="2"/>
      </rPr>
      <t>Décomposition du prix global et forfaitaire (DPGF)- LOT 2</t>
    </r>
    <r>
      <rPr>
        <b/>
        <sz val="26"/>
        <color theme="2"/>
        <rFont val="Calibri"/>
        <family val="2"/>
      </rPr>
      <t xml:space="preserve">
</t>
    </r>
    <r>
      <rPr>
        <b/>
        <i/>
        <sz val="14"/>
        <color theme="2"/>
        <rFont val="Calibri"/>
        <family val="2"/>
      </rPr>
      <t>Annexe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</si>
</sst>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color theme="1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4"/>
      <color theme="0" tint="-0.499984740745262"/>
      <name val="Calibri"/>
      <family val="2"/>
    </font>
    <font>
      <b/>
      <sz val="26"/>
      <color theme="2"/>
      <name val="Calibri"/>
      <family val="2"/>
    </font>
    <font>
      <b/>
      <sz val="20"/>
      <color theme="2"/>
      <name val="Calibri"/>
      <family val="2"/>
    </font>
    <font>
      <b/>
      <i/>
      <sz val="14"/>
      <color theme="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dashDotDot">
        <color theme="2"/>
      </top>
      <bottom style="dotted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dotted">
        <color theme="2"/>
      </top>
      <bottom style="dashDotDot">
        <color theme="2"/>
      </bottom>
      <diagonal/>
    </border>
    <border>
      <left/>
      <right/>
      <top style="dotted">
        <color theme="2"/>
      </top>
      <bottom style="dashDotDot">
        <color theme="2"/>
      </bottom>
      <diagonal/>
    </border>
    <border>
      <left style="thin">
        <color theme="2"/>
      </left>
      <right/>
      <top style="dashDotDot">
        <color theme="2"/>
      </top>
      <bottom style="thin">
        <color theme="8" tint="-0.499984740745262"/>
      </bottom>
      <diagonal/>
    </border>
    <border>
      <left/>
      <right/>
      <top style="dashDotDot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 style="thin">
        <color theme="8" tint="-0.499984740745262"/>
      </top>
      <bottom style="thin">
        <color theme="2"/>
      </bottom>
      <diagonal/>
    </border>
    <border>
      <left/>
      <right/>
      <top style="thin">
        <color theme="8" tint="-0.499984740745262"/>
      </top>
      <bottom style="thin">
        <color theme="2"/>
      </bottom>
      <diagonal/>
    </border>
    <border>
      <left style="thin">
        <color theme="2"/>
      </left>
      <right/>
      <top style="dashDotDot">
        <color theme="2"/>
      </top>
      <bottom style="medium">
        <color theme="8" tint="-0.499984740745262"/>
      </bottom>
      <diagonal/>
    </border>
    <border>
      <left/>
      <right/>
      <top style="dashDotDot">
        <color theme="2"/>
      </top>
      <bottom style="medium">
        <color theme="8" tint="-0.499984740745262"/>
      </bottom>
      <diagonal/>
    </border>
  </borders>
  <cellStyleXfs count="3">
    <xf numFmtId="0" fontId="0" fillId="0" borderId="0"/>
    <xf numFmtId="0" fontId="14" fillId="0" borderId="0"/>
    <xf numFmtId="9" fontId="14" fillId="0" borderId="0" applyFont="0" applyFill="0" applyBorder="0" applyAlignment="0" applyProtection="0"/>
  </cellStyleXfs>
  <cellXfs count="50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1" fillId="6" borderId="8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11" fillId="7" borderId="11" xfId="0" applyNumberFormat="1" applyFont="1" applyFill="1" applyBorder="1" applyAlignment="1">
      <alignment vertical="center" wrapText="1"/>
    </xf>
    <xf numFmtId="164" fontId="11" fillId="7" borderId="12" xfId="0" applyNumberFormat="1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164" fontId="1" fillId="10" borderId="8" xfId="0" applyNumberFormat="1" applyFont="1" applyFill="1" applyBorder="1" applyAlignment="1">
      <alignment vertical="center"/>
    </xf>
    <xf numFmtId="0" fontId="1" fillId="8" borderId="6" xfId="0" applyFont="1" applyFill="1" applyBorder="1" applyAlignment="1">
      <alignment vertical="center"/>
    </xf>
    <xf numFmtId="164" fontId="1" fillId="8" borderId="7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164" fontId="15" fillId="7" borderId="11" xfId="0" applyNumberFormat="1" applyFont="1" applyFill="1" applyBorder="1" applyAlignment="1">
      <alignment vertical="center" wrapText="1"/>
    </xf>
    <xf numFmtId="164" fontId="15" fillId="7" borderId="12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righ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82693</xdr:colOff>
      <xdr:row>1</xdr:row>
      <xdr:rowOff>69656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3C8BE7EF-37AC-474E-9B7E-06C2BA51BBA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1</xdr:col>
      <xdr:colOff>672353</xdr:colOff>
      <xdr:row>2</xdr:row>
      <xdr:rowOff>11207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84FFFF6-F6A6-442E-84AD-2D494E64D53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529603" cy="149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9587C-ED5B-4E60-BF52-5838676E4215}">
  <sheetPr>
    <pageSetUpPr fitToPage="1"/>
  </sheetPr>
  <dimension ref="A1:F31"/>
  <sheetViews>
    <sheetView tabSelected="1" zoomScale="85" zoomScaleNormal="85" workbookViewId="0">
      <selection activeCell="F7" sqref="F7"/>
    </sheetView>
  </sheetViews>
  <sheetFormatPr baseColWidth="10" defaultColWidth="11.36328125" defaultRowHeight="13" x14ac:dyDescent="0.25"/>
  <cols>
    <col min="1" max="1" width="12.90625" style="10" customWidth="1"/>
    <col min="2" max="2" width="23.36328125" style="10" customWidth="1"/>
    <col min="3" max="3" width="38.1796875" style="2" customWidth="1"/>
    <col min="4" max="4" width="50.6328125" style="2" customWidth="1"/>
    <col min="5" max="5" width="20.54296875" style="2" customWidth="1"/>
    <col min="6" max="6" width="12.6328125" style="2" bestFit="1" customWidth="1"/>
    <col min="7" max="16384" width="11.36328125" style="2"/>
  </cols>
  <sheetData>
    <row r="1" spans="1:6" ht="86.25" customHeight="1" x14ac:dyDescent="0.25">
      <c r="A1" s="1"/>
      <c r="B1" s="49" t="s">
        <v>19</v>
      </c>
      <c r="C1" s="49"/>
      <c r="D1" s="49"/>
      <c r="E1" s="49"/>
    </row>
    <row r="2" spans="1:6" ht="32.15" customHeight="1" x14ac:dyDescent="0.25">
      <c r="A2" s="1"/>
      <c r="B2" s="47" t="s">
        <v>0</v>
      </c>
      <c r="C2" s="47"/>
      <c r="D2" s="47"/>
      <c r="E2" s="47"/>
      <c r="F2" s="19">
        <v>20265006</v>
      </c>
    </row>
    <row r="3" spans="1:6" ht="24.9" customHeight="1" x14ac:dyDescent="0.25">
      <c r="A3" s="3"/>
      <c r="B3" s="3"/>
      <c r="C3" s="4"/>
      <c r="D3" s="4"/>
      <c r="E3" s="4"/>
    </row>
    <row r="4" spans="1:6" ht="27.5" customHeight="1" x14ac:dyDescent="0.25">
      <c r="A4" s="3"/>
      <c r="B4" s="3"/>
      <c r="C4" s="48" t="s">
        <v>1</v>
      </c>
      <c r="D4" s="48"/>
      <c r="E4" s="24"/>
    </row>
    <row r="5" spans="1:6" ht="20.149999999999999" customHeight="1" x14ac:dyDescent="0.25">
      <c r="A5" s="3"/>
      <c r="B5" s="3"/>
      <c r="C5" s="42" t="s">
        <v>2</v>
      </c>
      <c r="D5" s="42"/>
      <c r="E5" s="22"/>
    </row>
    <row r="6" spans="1:6" ht="20.149999999999999" customHeight="1" x14ac:dyDescent="0.25">
      <c r="A6" s="3"/>
      <c r="B6" s="3"/>
      <c r="C6" s="42" t="s">
        <v>3</v>
      </c>
      <c r="D6" s="42"/>
      <c r="E6" s="22"/>
    </row>
    <row r="7" spans="1:6" ht="20.149999999999999" customHeight="1" x14ac:dyDescent="0.25">
      <c r="A7" s="5"/>
      <c r="B7" s="6"/>
      <c r="C7" s="43" t="s">
        <v>4</v>
      </c>
      <c r="D7" s="43"/>
      <c r="E7" s="23"/>
    </row>
    <row r="8" spans="1:6" ht="24.9" customHeight="1" x14ac:dyDescent="0.25">
      <c r="A8" s="44"/>
      <c r="B8" s="44"/>
      <c r="C8" s="44"/>
      <c r="D8" s="44"/>
      <c r="E8" s="44"/>
    </row>
    <row r="9" spans="1:6" ht="18.5" x14ac:dyDescent="0.25">
      <c r="A9" s="3"/>
      <c r="B9" s="3"/>
      <c r="C9" s="4"/>
      <c r="D9" s="4"/>
      <c r="E9" s="4"/>
    </row>
    <row r="10" spans="1:6" ht="107.4" customHeight="1" x14ac:dyDescent="0.25">
      <c r="A10" s="45" t="s">
        <v>5</v>
      </c>
      <c r="B10" s="46"/>
      <c r="C10" s="14" t="s">
        <v>17</v>
      </c>
      <c r="D10" s="14" t="s">
        <v>18</v>
      </c>
      <c r="E10" s="15" t="s">
        <v>6</v>
      </c>
    </row>
    <row r="11" spans="1:6" ht="24.9" customHeight="1" x14ac:dyDescent="0.25">
      <c r="A11" s="28" t="s">
        <v>7</v>
      </c>
      <c r="B11" s="29"/>
      <c r="C11" s="13"/>
      <c r="D11" s="13"/>
      <c r="E11" s="13"/>
    </row>
    <row r="12" spans="1:6" ht="20.149999999999999" customHeight="1" x14ac:dyDescent="0.25">
      <c r="A12" s="30" t="s">
        <v>8</v>
      </c>
      <c r="B12" s="31"/>
      <c r="C12" s="7">
        <v>0</v>
      </c>
      <c r="D12" s="7">
        <v>0</v>
      </c>
      <c r="E12" s="17">
        <f>SUM(C12:D12)</f>
        <v>0</v>
      </c>
    </row>
    <row r="13" spans="1:6" ht="20.149999999999999" customHeight="1" x14ac:dyDescent="0.25">
      <c r="A13" s="32" t="s">
        <v>9</v>
      </c>
      <c r="B13" s="33"/>
      <c r="C13" s="8">
        <v>0</v>
      </c>
      <c r="D13" s="8">
        <v>0</v>
      </c>
      <c r="E13" s="18">
        <f>AVERAGE(C13:D13)</f>
        <v>0</v>
      </c>
    </row>
    <row r="14" spans="1:6" ht="20.149999999999999" customHeight="1" x14ac:dyDescent="0.25">
      <c r="A14" s="40" t="s">
        <v>10</v>
      </c>
      <c r="B14" s="41"/>
      <c r="C14" s="9">
        <f>C12*C13</f>
        <v>0</v>
      </c>
      <c r="D14" s="9">
        <f>D12*D13</f>
        <v>0</v>
      </c>
      <c r="E14" s="16">
        <f>SUM(C14:D14)</f>
        <v>0</v>
      </c>
    </row>
    <row r="15" spans="1:6" ht="24.9" customHeight="1" x14ac:dyDescent="0.25">
      <c r="A15" s="28" t="s">
        <v>11</v>
      </c>
      <c r="B15" s="29"/>
      <c r="C15" s="13"/>
      <c r="D15" s="13"/>
      <c r="E15" s="13"/>
    </row>
    <row r="16" spans="1:6" ht="20.149999999999999" customHeight="1" x14ac:dyDescent="0.25">
      <c r="A16" s="30" t="s">
        <v>8</v>
      </c>
      <c r="B16" s="31"/>
      <c r="C16" s="7">
        <v>0</v>
      </c>
      <c r="D16" s="7">
        <v>0</v>
      </c>
      <c r="E16" s="17">
        <f>SUM(C16:D16)</f>
        <v>0</v>
      </c>
    </row>
    <row r="17" spans="1:5" ht="20.149999999999999" customHeight="1" x14ac:dyDescent="0.25">
      <c r="A17" s="32" t="s">
        <v>9</v>
      </c>
      <c r="B17" s="33"/>
      <c r="C17" s="8">
        <v>0</v>
      </c>
      <c r="D17" s="8">
        <v>0</v>
      </c>
      <c r="E17" s="18">
        <f>AVERAGE(C17:D17)</f>
        <v>0</v>
      </c>
    </row>
    <row r="18" spans="1:5" ht="20.149999999999999" customHeight="1" x14ac:dyDescent="0.25">
      <c r="A18" s="40" t="s">
        <v>10</v>
      </c>
      <c r="B18" s="41"/>
      <c r="C18" s="9">
        <f>C16*C17</f>
        <v>0</v>
      </c>
      <c r="D18" s="9">
        <f>D16*D17</f>
        <v>0</v>
      </c>
      <c r="E18" s="16">
        <f>SUM(C18:D18)</f>
        <v>0</v>
      </c>
    </row>
    <row r="19" spans="1:5" ht="24.9" customHeight="1" x14ac:dyDescent="0.25">
      <c r="A19" s="28" t="s">
        <v>12</v>
      </c>
      <c r="B19" s="29"/>
      <c r="C19" s="13"/>
      <c r="D19" s="13"/>
      <c r="E19" s="13"/>
    </row>
    <row r="20" spans="1:5" ht="20.149999999999999" customHeight="1" x14ac:dyDescent="0.25">
      <c r="A20" s="30" t="s">
        <v>8</v>
      </c>
      <c r="B20" s="31"/>
      <c r="C20" s="7">
        <v>0</v>
      </c>
      <c r="D20" s="7">
        <v>0</v>
      </c>
      <c r="E20" s="17">
        <f>SUM(C20:D20)</f>
        <v>0</v>
      </c>
    </row>
    <row r="21" spans="1:5" ht="20.149999999999999" customHeight="1" x14ac:dyDescent="0.25">
      <c r="A21" s="32" t="s">
        <v>9</v>
      </c>
      <c r="B21" s="33"/>
      <c r="C21" s="8">
        <v>0</v>
      </c>
      <c r="D21" s="8">
        <v>0</v>
      </c>
      <c r="E21" s="18">
        <f>AVERAGE(C21:D21)</f>
        <v>0</v>
      </c>
    </row>
    <row r="22" spans="1:5" ht="20.149999999999999" customHeight="1" x14ac:dyDescent="0.25">
      <c r="A22" s="40" t="s">
        <v>10</v>
      </c>
      <c r="B22" s="41"/>
      <c r="C22" s="9">
        <f t="shared" ref="C22:D22" si="0">C20*C21</f>
        <v>0</v>
      </c>
      <c r="D22" s="9">
        <f t="shared" si="0"/>
        <v>0</v>
      </c>
      <c r="E22" s="16">
        <f>SUM(C22:D22)</f>
        <v>0</v>
      </c>
    </row>
    <row r="23" spans="1:5" ht="24.9" customHeight="1" x14ac:dyDescent="0.25">
      <c r="A23" s="28" t="s">
        <v>13</v>
      </c>
      <c r="B23" s="29"/>
      <c r="C23" s="13"/>
      <c r="D23" s="13"/>
      <c r="E23" s="13"/>
    </row>
    <row r="24" spans="1:5" ht="20.149999999999999" customHeight="1" x14ac:dyDescent="0.25">
      <c r="A24" s="30" t="s">
        <v>8</v>
      </c>
      <c r="B24" s="31"/>
      <c r="C24" s="7">
        <v>0</v>
      </c>
      <c r="D24" s="7">
        <v>0</v>
      </c>
      <c r="E24" s="17">
        <f>SUM(C24:D24)</f>
        <v>0</v>
      </c>
    </row>
    <row r="25" spans="1:5" ht="20.149999999999999" customHeight="1" x14ac:dyDescent="0.25">
      <c r="A25" s="32" t="s">
        <v>9</v>
      </c>
      <c r="B25" s="33"/>
      <c r="C25" s="8">
        <v>0</v>
      </c>
      <c r="D25" s="8">
        <v>0</v>
      </c>
      <c r="E25" s="18">
        <f>AVERAGE(C25:D25)</f>
        <v>0</v>
      </c>
    </row>
    <row r="26" spans="1:5" ht="20.149999999999999" customHeight="1" thickBot="1" x14ac:dyDescent="0.3">
      <c r="A26" s="34" t="s">
        <v>10</v>
      </c>
      <c r="B26" s="35"/>
      <c r="C26" s="9">
        <f>C24*C25</f>
        <v>0</v>
      </c>
      <c r="D26" s="9">
        <f>D24*D25</f>
        <v>0</v>
      </c>
      <c r="E26" s="16">
        <f>SUM(C26:D26)</f>
        <v>0</v>
      </c>
    </row>
    <row r="27" spans="1:5" s="10" customFormat="1" ht="3.65" customHeight="1" thickBot="1" x14ac:dyDescent="0.3">
      <c r="A27" s="36"/>
      <c r="B27" s="37"/>
      <c r="C27" s="37"/>
      <c r="D27" s="37"/>
      <c r="E27" s="37"/>
    </row>
    <row r="28" spans="1:5" s="10" customFormat="1" ht="36.65" customHeight="1" x14ac:dyDescent="0.25">
      <c r="A28" s="38" t="s">
        <v>14</v>
      </c>
      <c r="B28" s="39"/>
      <c r="C28" s="11">
        <f>C14+C18+C22+C26</f>
        <v>0</v>
      </c>
      <c r="D28" s="11">
        <f>D14+D18+D22+D26</f>
        <v>0</v>
      </c>
      <c r="E28" s="20">
        <f>SUM(E26,E22,E18,E14)</f>
        <v>0</v>
      </c>
    </row>
    <row r="29" spans="1:5" s="10" customFormat="1" ht="36.65" customHeight="1" x14ac:dyDescent="0.25">
      <c r="A29" s="25" t="s">
        <v>15</v>
      </c>
      <c r="B29" s="26"/>
      <c r="C29" s="12">
        <f>C28*1.2</f>
        <v>0</v>
      </c>
      <c r="D29" s="12">
        <f>D28*1.2</f>
        <v>0</v>
      </c>
      <c r="E29" s="21">
        <f>E28*1.2</f>
        <v>0</v>
      </c>
    </row>
    <row r="31" spans="1:5" ht="41" customHeight="1" x14ac:dyDescent="0.25">
      <c r="A31" s="27" t="s">
        <v>16</v>
      </c>
      <c r="B31" s="27"/>
      <c r="C31" s="27"/>
      <c r="D31" s="27"/>
      <c r="E31" s="27"/>
    </row>
  </sheetData>
  <mergeCells count="28">
    <mergeCell ref="C6:D6"/>
    <mergeCell ref="C7:D7"/>
    <mergeCell ref="A8:E8"/>
    <mergeCell ref="A10:B10"/>
    <mergeCell ref="B1:E1"/>
    <mergeCell ref="B2:E2"/>
    <mergeCell ref="C4:D4"/>
    <mergeCell ref="C5:D5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9:B29"/>
    <mergeCell ref="A31:E31"/>
    <mergeCell ref="A23:B23"/>
    <mergeCell ref="A24:B24"/>
    <mergeCell ref="A25:B25"/>
    <mergeCell ref="A26:B26"/>
    <mergeCell ref="A27:E27"/>
    <mergeCell ref="A28:B28"/>
  </mergeCells>
  <pageMargins left="0.19685039370078741" right="0.19685039370078741" top="0.19685039370078741" bottom="0.19685039370078741" header="0.31496062992125984" footer="0.31496062992125984"/>
  <pageSetup paperSize="9" scale="64" fitToHeight="2" orientation="portrait" r:id="rId1"/>
  <headerFooter>
    <oddFooter>&amp;L&amp;1#&amp;"Calibri"&amp;10 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1F381CBB9B5E4CB7EEDE8353EB6957" ma:contentTypeVersion="4" ma:contentTypeDescription="Crée un document." ma:contentTypeScope="" ma:versionID="4f35b74c3fe1a0635f4768b9dc127511">
  <xsd:schema xmlns:xsd="http://www.w3.org/2001/XMLSchema" xmlns:xs="http://www.w3.org/2001/XMLSchema" xmlns:p="http://schemas.microsoft.com/office/2006/metadata/properties" xmlns:ns2="88362d30-f551-4907-accd-07ec58af9af1" targetNamespace="http://schemas.microsoft.com/office/2006/metadata/properties" ma:root="true" ma:fieldsID="4eed93395f5b00a59e6a63f9b8d9e116" ns2:_="">
    <xsd:import namespace="88362d30-f551-4907-accd-07ec58af9a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62d30-f551-4907-accd-07ec58af9a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3A5D65-7646-4FBF-B570-3243C4CEF3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F469E9-7F43-40AF-8F6A-458C2E9E02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362d30-f551-4907-accd-07ec58af9a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A8A794-A487-4B75-A03F-53120E76485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Lot 2</vt:lpstr>
    </vt:vector>
  </TitlesOfParts>
  <Manager/>
  <Company>ICDC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Gandon, Audrey</dc:creator>
  <cp:keywords/>
  <dc:description/>
  <cp:lastModifiedBy>Cignetti, Youri</cp:lastModifiedBy>
  <cp:revision/>
  <cp:lastPrinted>2026-01-28T14:44:57Z</cp:lastPrinted>
  <dcterms:created xsi:type="dcterms:W3CDTF">2015-03-26T15:00:12Z</dcterms:created>
  <dcterms:modified xsi:type="dcterms:W3CDTF">2026-01-28T14:45:03Z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Ref">
    <vt:lpwstr>https://api.informationprotection.azure.com/api/6eab6365-8194-49c6-a4d0-e2d1a0fbeb74</vt:lpwstr>
  </property>
  <property fmtid="{D5CDD505-2E9C-101B-9397-08002B2CF9AE}" pid="5" name="MSIP_Label_526b0da4-3db3-477f-aae7-ffa237cfc891_Owner">
    <vt:lpwstr>Emeline.Gruat@caissedesdepots.fr</vt:lpwstr>
  </property>
  <property fmtid="{D5CDD505-2E9C-101B-9397-08002B2CF9AE}" pid="6" name="MSIP_Label_526b0da4-3db3-477f-aae7-ffa237cfc891_SetDate">
    <vt:lpwstr>2018-07-20T16:28:31.9713507+02:00</vt:lpwstr>
  </property>
  <property fmtid="{D5CDD505-2E9C-101B-9397-08002B2CF9AE}" pid="7" name="MSIP_Label_526b0da4-3db3-477f-aae7-ffa237cfc891_Name">
    <vt:lpwstr>CDC-Interne</vt:lpwstr>
  </property>
  <property fmtid="{D5CDD505-2E9C-101B-9397-08002B2CF9AE}" pid="8" name="MSIP_Label_526b0da4-3db3-477f-aae7-ffa237cfc891_Application">
    <vt:lpwstr>Microsoft Azure Information Protection</vt:lpwstr>
  </property>
  <property fmtid="{D5CDD505-2E9C-101B-9397-08002B2CF9AE}" pid="9" name="MSIP_Label_526b0da4-3db3-477f-aae7-ffa237cfc891_Extended_MSFT_Method">
    <vt:lpwstr>Automatic</vt:lpwstr>
  </property>
  <property fmtid="{D5CDD505-2E9C-101B-9397-08002B2CF9AE}" pid="10" name="MSIP_Label_1387ec98-8aff-418c-9455-dc857e1ea7dc_Enabled">
    <vt:lpwstr>True</vt:lpwstr>
  </property>
  <property fmtid="{D5CDD505-2E9C-101B-9397-08002B2CF9AE}" pid="11" name="MSIP_Label_1387ec98-8aff-418c-9455-dc857e1ea7dc_SiteId">
    <vt:lpwstr>6eab6365-8194-49c6-a4d0-e2d1a0fbeb74</vt:lpwstr>
  </property>
  <property fmtid="{D5CDD505-2E9C-101B-9397-08002B2CF9AE}" pid="12" name="MSIP_Label_1387ec98-8aff-418c-9455-dc857e1ea7dc_Ref">
    <vt:lpwstr>https://api.informationprotection.azure.com/api/6eab6365-8194-49c6-a4d0-e2d1a0fbeb74</vt:lpwstr>
  </property>
  <property fmtid="{D5CDD505-2E9C-101B-9397-08002B2CF9AE}" pid="13" name="MSIP_Label_1387ec98-8aff-418c-9455-dc857e1ea7dc_Owner">
    <vt:lpwstr>Emeline.Gruat@caissedesdepots.fr</vt:lpwstr>
  </property>
  <property fmtid="{D5CDD505-2E9C-101B-9397-08002B2CF9AE}" pid="14" name="MSIP_Label_1387ec98-8aff-418c-9455-dc857e1ea7dc_SetDate">
    <vt:lpwstr>2018-07-20T16:28:31.9869515+02:00</vt:lpwstr>
  </property>
  <property fmtid="{D5CDD505-2E9C-101B-9397-08002B2CF9AE}" pid="15" name="MSIP_Label_1387ec98-8aff-418c-9455-dc857e1ea7dc_Name">
    <vt:lpwstr>Avec marquage</vt:lpwstr>
  </property>
  <property fmtid="{D5CDD505-2E9C-101B-9397-08002B2CF9AE}" pid="16" name="MSIP_Label_1387ec98-8aff-418c-9455-dc857e1ea7dc_Application">
    <vt:lpwstr>Microsoft Azure Information Protection</vt:lpwstr>
  </property>
  <property fmtid="{D5CDD505-2E9C-101B-9397-08002B2CF9AE}" pid="17" name="MSIP_Label_1387ec98-8aff-418c-9455-dc857e1ea7dc_Extended_MSFT_Method">
    <vt:lpwstr>Automatic</vt:lpwstr>
  </property>
  <property fmtid="{D5CDD505-2E9C-101B-9397-08002B2CF9AE}" pid="18" name="MSIP_Label_1387ec98-8aff-418c-9455-dc857e1ea7dc_Parent">
    <vt:lpwstr>526b0da4-3db3-477f-aae7-ffa237cfc891</vt:lpwstr>
  </property>
  <property fmtid="{D5CDD505-2E9C-101B-9397-08002B2CF9AE}" pid="19" name="Sensitivity">
    <vt:lpwstr>CDC-Interne Avec marquage</vt:lpwstr>
  </property>
  <property fmtid="{D5CDD505-2E9C-101B-9397-08002B2CF9AE}" pid="20" name="ContentTypeId">
    <vt:lpwstr>0x010100151F381CBB9B5E4CB7EEDE8353EB6957</vt:lpwstr>
  </property>
</Properties>
</file>